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222\Desktop\Питание лагерь\10-06-2024_14-08-04\Splitted files (2)\"/>
    </mc:Choice>
  </mc:AlternateContent>
  <bookViews>
    <workbookView xWindow="240" yWindow="120" windowWidth="14940" windowHeight="9228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0" i="1" l="1"/>
  <c r="E28" i="1"/>
  <c r="J27" i="1"/>
  <c r="G27" i="1"/>
  <c r="F27" i="1"/>
  <c r="E27" i="1"/>
  <c r="J25" i="1"/>
  <c r="I25" i="1"/>
  <c r="I27" i="1" s="1"/>
  <c r="H25" i="1"/>
  <c r="H27" i="1" s="1"/>
  <c r="H28" i="1" s="1"/>
  <c r="J22" i="1"/>
  <c r="I22" i="1"/>
  <c r="H22" i="1"/>
  <c r="G22" i="1"/>
  <c r="F22" i="1"/>
  <c r="E22" i="1"/>
  <c r="J10" i="1"/>
  <c r="J28" i="1" s="1"/>
  <c r="I10" i="1"/>
  <c r="I28" i="1" s="1"/>
  <c r="H10" i="1"/>
  <c r="G10" i="1"/>
  <c r="G28" i="1" s="1"/>
  <c r="F10" i="1"/>
  <c r="F28" i="1" s="1"/>
</calcChain>
</file>

<file path=xl/sharedStrings.xml><?xml version="1.0" encoding="utf-8"?>
<sst xmlns="http://schemas.openxmlformats.org/spreadsheetml/2006/main" count="62" uniqueCount="57">
  <si>
    <t>Школа</t>
  </si>
  <si>
    <t>Отд./корп</t>
  </si>
  <si>
    <t>День</t>
  </si>
  <si>
    <t>10день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</si>
  <si>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</si>
  <si>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</si>
  <si>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</si>
  <si>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</si>
  <si>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</si>
  <si>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</si>
  <si>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</si>
  <si>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</si>
  <si>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</si>
  <si>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</si>
  <si>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</si>
  <si>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</si>
  <si>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 2</t>
  </si>
  <si>
    <t>каша молочная"Дружба" вязкая с маслом сливочным</t>
  </si>
  <si>
    <t>гор.напиток</t>
  </si>
  <si>
    <t>№ 693</t>
  </si>
  <si>
    <t>какао на молоке</t>
  </si>
  <si>
    <t>хлеб</t>
  </si>
  <si>
    <t>прил.7 таб.2</t>
  </si>
  <si>
    <t>хлеб пшеничный</t>
  </si>
  <si>
    <t>доп. питание</t>
  </si>
  <si>
    <t>№ 97</t>
  </si>
  <si>
    <t>масло сливочное (порционно)</t>
  </si>
  <si>
    <t>Завтрак 2</t>
  </si>
  <si>
    <t>фрукты</t>
  </si>
  <si>
    <t>Обед</t>
  </si>
  <si>
    <t>закуска</t>
  </si>
  <si>
    <t xml:space="preserve">№ </t>
  </si>
  <si>
    <t>икра овощная (порционно)</t>
  </si>
  <si>
    <t>1 блюдо</t>
  </si>
  <si>
    <t>№ 133</t>
  </si>
  <si>
    <t>суп картофельный с рыбными консервами</t>
  </si>
  <si>
    <t>2 блюдо</t>
  </si>
  <si>
    <t>№ 494</t>
  </si>
  <si>
    <t>бефстроганов из говядины</t>
  </si>
  <si>
    <t>гарнир</t>
  </si>
  <si>
    <t>№ 332</t>
  </si>
  <si>
    <t>макаронные изделия отварные</t>
  </si>
  <si>
    <t>сладкое</t>
  </si>
  <si>
    <t>№ 638</t>
  </si>
  <si>
    <t>компот из свежих фруктов</t>
  </si>
  <si>
    <t>хлеб бел.</t>
  </si>
  <si>
    <t>хлеб черн.</t>
  </si>
  <si>
    <t>хлеб ржаной</t>
  </si>
  <si>
    <t>Полдник</t>
  </si>
  <si>
    <t>конд.изд.</t>
  </si>
  <si>
    <t>прил.7</t>
  </si>
  <si>
    <t>кондитерское изделие в пром.упаковке (печенье)</t>
  </si>
  <si>
    <t>№ 684</t>
  </si>
  <si>
    <t>чай с сахаром</t>
  </si>
  <si>
    <t>фрукт свежий (банан)</t>
  </si>
  <si>
    <t>ИТОГО</t>
  </si>
  <si>
    <t>МБОУ "Березовская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</si>
</sst>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0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3" borderId="9" xfId="0" applyFont="1" applyFill="1" applyBorder="1" applyAlignment="1">
      <alignment vertical="center"/>
    </xf>
    <xf numFmtId="2" fontId="1" fillId="2" borderId="2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B1" sqref="B1:D1"/>
    </sheetView>
  </sheetViews>
  <sheetFormatPr defaultColWidth="9.109375" defaultRowHeight="15" customHeight="1" x14ac:dyDescent="0.3"/>
  <cols>
    <col min="1" max="1" width="11.33203125" style="4" customWidth="1"/>
    <col min="2" max="2" width="12.6640625" style="4" customWidth="1"/>
    <col min="3" max="3" width="12.109375" style="4" customWidth="1"/>
    <col min="4" max="4" width="50.88671875" style="4" customWidth="1"/>
    <col min="5" max="5" width="8.6640625" style="4" customWidth="1"/>
    <col min="6" max="6" width="6.6640625" style="4" customWidth="1"/>
    <col min="7" max="7" width="8.5546875" style="4" customWidth="1"/>
    <col min="8" max="8" width="8.33203125" style="4" customWidth="1"/>
    <col min="9" max="9" width="9.109375" style="4" customWidth="1"/>
    <col min="10" max="10" width="8.6640625" style="4" customWidth="1"/>
    <col min="11" max="11" width="9.109375" style="4" customWidth="1"/>
    <col min="12" max="16384" width="9.109375" style="4"/>
  </cols>
  <sheetData>
    <row r="1" spans="1:11" ht="14.4" x14ac:dyDescent="0.3">
      <c r="A1" s="4" t="s">
        <v>0</v>
      </c>
      <c r="B1" s="3" t="s">
        <v>56</v>
      </c>
      <c r="C1" s="2"/>
      <c r="D1" s="1"/>
      <c r="E1" s="4" t="s">
        <v>1</v>
      </c>
      <c r="F1" s="5"/>
      <c r="I1" s="4" t="s">
        <v>2</v>
      </c>
      <c r="J1" s="6" t="s">
        <v>3</v>
      </c>
    </row>
    <row r="2" spans="1:11" thickBot="1" x14ac:dyDescent="0.35"/>
    <row r="3" spans="1:11" thickBot="1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0.25" customHeight="1" x14ac:dyDescent="0.3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>
        <v>13.24</v>
      </c>
      <c r="G4" s="15">
        <v>230</v>
      </c>
      <c r="H4" s="15">
        <v>6</v>
      </c>
      <c r="I4" s="15">
        <v>9.4</v>
      </c>
      <c r="J4" s="16">
        <v>31</v>
      </c>
    </row>
    <row r="5" spans="1:11" ht="14.4" x14ac:dyDescent="0.3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9.7799999999999994</v>
      </c>
      <c r="G5" s="22">
        <v>190</v>
      </c>
      <c r="H5" s="22">
        <v>4.9000000000000004</v>
      </c>
      <c r="I5" s="22">
        <v>5</v>
      </c>
      <c r="J5" s="23">
        <v>32.5</v>
      </c>
    </row>
    <row r="6" spans="1:11" ht="14.4" x14ac:dyDescent="0.3">
      <c r="A6" s="17"/>
      <c r="B6" s="18" t="s">
        <v>21</v>
      </c>
      <c r="C6" s="19" t="s">
        <v>22</v>
      </c>
      <c r="D6" s="20" t="s">
        <v>23</v>
      </c>
      <c r="E6" s="21">
        <v>80</v>
      </c>
      <c r="F6" s="22">
        <v>7.4</v>
      </c>
      <c r="G6" s="22">
        <v>118.5</v>
      </c>
      <c r="H6" s="22">
        <v>3.95</v>
      </c>
      <c r="I6" s="22">
        <v>1</v>
      </c>
      <c r="J6" s="23">
        <v>24.15</v>
      </c>
    </row>
    <row r="7" spans="1:11" ht="14.4" x14ac:dyDescent="0.3">
      <c r="A7" s="17"/>
      <c r="B7" s="19" t="s">
        <v>24</v>
      </c>
      <c r="C7" s="19" t="s">
        <v>25</v>
      </c>
      <c r="D7" s="20" t="s">
        <v>26</v>
      </c>
      <c r="E7" s="21">
        <v>20</v>
      </c>
      <c r="F7" s="22">
        <v>13.6</v>
      </c>
      <c r="G7" s="22">
        <v>77</v>
      </c>
      <c r="H7" s="22">
        <v>0.01</v>
      </c>
      <c r="I7" s="22">
        <v>8.3000000000000007</v>
      </c>
      <c r="J7" s="23">
        <v>1</v>
      </c>
    </row>
    <row r="8" spans="1:11" ht="14.4" x14ac:dyDescent="0.3">
      <c r="A8" s="17"/>
      <c r="B8" s="24"/>
      <c r="C8" s="25"/>
      <c r="D8" s="26"/>
      <c r="E8" s="27"/>
      <c r="F8" s="28"/>
      <c r="G8" s="28"/>
      <c r="H8" s="28"/>
      <c r="I8" s="28"/>
      <c r="J8" s="29"/>
      <c r="K8" s="17"/>
    </row>
    <row r="9" spans="1:11" ht="14.4" x14ac:dyDescent="0.3">
      <c r="A9" s="17"/>
      <c r="B9" s="30"/>
      <c r="C9" s="31"/>
      <c r="D9" s="32"/>
      <c r="E9" s="33"/>
      <c r="F9" s="34"/>
      <c r="G9" s="34"/>
      <c r="H9" s="34"/>
      <c r="I9" s="34"/>
      <c r="J9" s="35"/>
      <c r="K9" s="36"/>
    </row>
    <row r="10" spans="1:11" thickBot="1" x14ac:dyDescent="0.35">
      <c r="A10" s="17"/>
      <c r="B10" s="31"/>
      <c r="C10" s="31"/>
      <c r="D10" s="32"/>
      <c r="E10" s="33">
        <f t="shared" ref="E10:J10" si="0">E4+E5+E6+E7+E8</f>
        <v>500</v>
      </c>
      <c r="F10" s="34">
        <f t="shared" si="0"/>
        <v>44.02</v>
      </c>
      <c r="G10" s="34">
        <f t="shared" si="0"/>
        <v>615.5</v>
      </c>
      <c r="H10" s="34">
        <f t="shared" si="0"/>
        <v>14.860000000000001</v>
      </c>
      <c r="I10" s="34">
        <f t="shared" si="0"/>
        <v>23.700000000000003</v>
      </c>
      <c r="J10" s="35">
        <f t="shared" si="0"/>
        <v>88.65</v>
      </c>
    </row>
    <row r="11" spans="1:11" ht="14.4" x14ac:dyDescent="0.3">
      <c r="A11" s="10" t="s">
        <v>27</v>
      </c>
      <c r="B11" s="37" t="s">
        <v>28</v>
      </c>
      <c r="C11" s="38"/>
      <c r="D11" s="39"/>
      <c r="E11" s="40"/>
      <c r="F11" s="41"/>
      <c r="G11" s="40"/>
      <c r="H11" s="40"/>
      <c r="I11" s="40"/>
      <c r="J11" s="42"/>
    </row>
    <row r="12" spans="1:11" ht="14.4" x14ac:dyDescent="0.3">
      <c r="A12" s="17"/>
      <c r="B12" s="19"/>
      <c r="C12" s="19"/>
      <c r="D12" s="20"/>
      <c r="E12" s="21"/>
      <c r="F12" s="22"/>
      <c r="G12" s="21"/>
      <c r="H12" s="21"/>
      <c r="I12" s="21"/>
      <c r="J12" s="43"/>
    </row>
    <row r="13" spans="1:11" thickBot="1" x14ac:dyDescent="0.35">
      <c r="A13" s="44"/>
      <c r="B13" s="45"/>
      <c r="C13" s="45"/>
      <c r="D13" s="46"/>
      <c r="E13" s="47"/>
      <c r="F13" s="48"/>
      <c r="G13" s="47"/>
      <c r="H13" s="47"/>
      <c r="I13" s="47"/>
      <c r="J13" s="49"/>
    </row>
    <row r="14" spans="1:11" ht="14.4" x14ac:dyDescent="0.3">
      <c r="A14" s="17" t="s">
        <v>29</v>
      </c>
      <c r="B14" s="50" t="s">
        <v>30</v>
      </c>
      <c r="C14" s="25" t="s">
        <v>31</v>
      </c>
      <c r="D14" s="26" t="s">
        <v>32</v>
      </c>
      <c r="E14" s="27">
        <v>60</v>
      </c>
      <c r="F14" s="28">
        <v>8.06</v>
      </c>
      <c r="G14" s="28">
        <v>57.6</v>
      </c>
      <c r="H14" s="28">
        <v>5.12</v>
      </c>
      <c r="I14" s="28">
        <v>5.4</v>
      </c>
      <c r="J14" s="29">
        <v>1</v>
      </c>
    </row>
    <row r="15" spans="1:11" ht="14.4" x14ac:dyDescent="0.3">
      <c r="A15" s="17"/>
      <c r="B15" s="51" t="s">
        <v>33</v>
      </c>
      <c r="C15" s="52" t="s">
        <v>34</v>
      </c>
      <c r="D15" s="53" t="s">
        <v>35</v>
      </c>
      <c r="E15" s="54">
        <v>200</v>
      </c>
      <c r="F15" s="55">
        <v>12.16</v>
      </c>
      <c r="G15" s="55">
        <v>133.6</v>
      </c>
      <c r="H15" s="55">
        <v>6.88</v>
      </c>
      <c r="I15" s="55">
        <v>6.72</v>
      </c>
      <c r="J15" s="56">
        <v>11.46</v>
      </c>
    </row>
    <row r="16" spans="1:11" ht="14.4" x14ac:dyDescent="0.3">
      <c r="A16" s="17"/>
      <c r="B16" s="51" t="s">
        <v>36</v>
      </c>
      <c r="C16" s="52" t="s">
        <v>37</v>
      </c>
      <c r="D16" s="20" t="s">
        <v>38</v>
      </c>
      <c r="E16" s="21">
        <v>90</v>
      </c>
      <c r="F16" s="22">
        <v>41.46</v>
      </c>
      <c r="G16" s="22">
        <v>118.5</v>
      </c>
      <c r="H16" s="22">
        <v>5.75</v>
      </c>
      <c r="I16" s="22">
        <v>6.27</v>
      </c>
      <c r="J16" s="23">
        <v>9.7899999999999991</v>
      </c>
    </row>
    <row r="17" spans="1:10" ht="14.4" x14ac:dyDescent="0.3">
      <c r="A17" s="17"/>
      <c r="B17" s="18" t="s">
        <v>39</v>
      </c>
      <c r="C17" s="19" t="s">
        <v>40</v>
      </c>
      <c r="D17" s="20" t="s">
        <v>41</v>
      </c>
      <c r="E17" s="21">
        <v>150</v>
      </c>
      <c r="F17" s="22">
        <v>6.57</v>
      </c>
      <c r="G17" s="22">
        <v>220.5</v>
      </c>
      <c r="H17" s="22">
        <v>5.25</v>
      </c>
      <c r="I17" s="22">
        <v>6.15</v>
      </c>
      <c r="J17" s="23">
        <v>35.25</v>
      </c>
    </row>
    <row r="18" spans="1:10" ht="14.4" x14ac:dyDescent="0.3">
      <c r="A18" s="17"/>
      <c r="B18" s="18" t="s">
        <v>42</v>
      </c>
      <c r="C18" s="19" t="s">
        <v>43</v>
      </c>
      <c r="D18" s="20" t="s">
        <v>44</v>
      </c>
      <c r="E18" s="21">
        <v>200</v>
      </c>
      <c r="F18" s="22">
        <v>6.75</v>
      </c>
      <c r="G18" s="22">
        <v>142</v>
      </c>
      <c r="H18" s="22">
        <v>0.2</v>
      </c>
      <c r="I18" s="22">
        <v>0</v>
      </c>
      <c r="J18" s="23">
        <v>35.799999999999997</v>
      </c>
    </row>
    <row r="19" spans="1:10" ht="14.4" x14ac:dyDescent="0.3">
      <c r="A19" s="17"/>
      <c r="B19" s="18" t="s">
        <v>45</v>
      </c>
      <c r="C19" s="19" t="s">
        <v>22</v>
      </c>
      <c r="D19" s="20" t="s">
        <v>23</v>
      </c>
      <c r="E19" s="21">
        <v>20</v>
      </c>
      <c r="F19" s="22">
        <v>2.78</v>
      </c>
      <c r="G19" s="22">
        <v>101</v>
      </c>
      <c r="H19" s="22">
        <v>5.6</v>
      </c>
      <c r="I19" s="22">
        <v>1</v>
      </c>
      <c r="J19" s="23">
        <v>15.4</v>
      </c>
    </row>
    <row r="20" spans="1:10" ht="14.4" x14ac:dyDescent="0.3">
      <c r="A20" s="17"/>
      <c r="B20" s="18" t="s">
        <v>46</v>
      </c>
      <c r="C20" s="19" t="s">
        <v>22</v>
      </c>
      <c r="D20" s="20" t="s">
        <v>47</v>
      </c>
      <c r="E20" s="21">
        <v>20</v>
      </c>
      <c r="F20" s="22">
        <v>1.05</v>
      </c>
      <c r="G20" s="22">
        <v>75</v>
      </c>
      <c r="H20" s="22">
        <v>3</v>
      </c>
      <c r="I20" s="22">
        <v>0.5</v>
      </c>
      <c r="J20" s="23">
        <v>12.35</v>
      </c>
    </row>
    <row r="21" spans="1:10" ht="14.4" x14ac:dyDescent="0.3">
      <c r="A21" s="17"/>
      <c r="B21" s="57"/>
      <c r="C21" s="57"/>
      <c r="D21" s="58"/>
      <c r="E21" s="59"/>
      <c r="F21" s="60"/>
      <c r="G21" s="60"/>
      <c r="H21" s="60"/>
      <c r="I21" s="60"/>
      <c r="J21" s="61"/>
    </row>
    <row r="22" spans="1:10" thickBot="1" x14ac:dyDescent="0.35">
      <c r="A22" s="44"/>
      <c r="B22" s="45"/>
      <c r="C22" s="45"/>
      <c r="D22" s="46"/>
      <c r="E22" s="47">
        <f t="shared" ref="E22:J22" si="1">E14+E15+E16+E17+E18+E19+E20</f>
        <v>740</v>
      </c>
      <c r="F22" s="48">
        <f t="shared" si="1"/>
        <v>78.83</v>
      </c>
      <c r="G22" s="48">
        <f t="shared" si="1"/>
        <v>848.2</v>
      </c>
      <c r="H22" s="48">
        <f t="shared" si="1"/>
        <v>31.799999999999997</v>
      </c>
      <c r="I22" s="48">
        <f t="shared" si="1"/>
        <v>26.04</v>
      </c>
      <c r="J22" s="62">
        <f t="shared" si="1"/>
        <v>121.05</v>
      </c>
    </row>
    <row r="23" spans="1:10" ht="18.75" customHeight="1" x14ac:dyDescent="0.3">
      <c r="A23" s="10" t="s">
        <v>48</v>
      </c>
      <c r="B23" s="63" t="s">
        <v>49</v>
      </c>
      <c r="C23" s="12" t="s">
        <v>50</v>
      </c>
      <c r="D23" s="13" t="s">
        <v>51</v>
      </c>
      <c r="E23" s="14">
        <v>100</v>
      </c>
      <c r="F23" s="15">
        <v>10.25</v>
      </c>
      <c r="G23" s="15">
        <v>130.4</v>
      </c>
      <c r="H23" s="15">
        <v>0.16</v>
      </c>
      <c r="I23" s="15">
        <v>0.02</v>
      </c>
      <c r="J23" s="16">
        <v>15.96</v>
      </c>
    </row>
    <row r="24" spans="1:10" ht="14.4" x14ac:dyDescent="0.3">
      <c r="A24" s="17"/>
      <c r="B24" s="24" t="s">
        <v>42</v>
      </c>
      <c r="C24" s="25" t="s">
        <v>52</v>
      </c>
      <c r="D24" s="26" t="s">
        <v>53</v>
      </c>
      <c r="E24" s="27">
        <v>200</v>
      </c>
      <c r="F24" s="28">
        <v>1.58</v>
      </c>
      <c r="G24" s="28">
        <v>58</v>
      </c>
      <c r="H24" s="28">
        <v>0.2</v>
      </c>
      <c r="I24" s="28">
        <v>0</v>
      </c>
      <c r="J24" s="29">
        <v>15</v>
      </c>
    </row>
    <row r="25" spans="1:10" ht="14.4" x14ac:dyDescent="0.3">
      <c r="A25" s="17"/>
      <c r="B25" s="24" t="s">
        <v>28</v>
      </c>
      <c r="C25" s="25"/>
      <c r="D25" s="26" t="s">
        <v>54</v>
      </c>
      <c r="E25" s="27">
        <v>200</v>
      </c>
      <c r="F25" s="28">
        <v>27.22</v>
      </c>
      <c r="G25" s="28">
        <v>88</v>
      </c>
      <c r="H25" s="28">
        <f t="shared" ref="H25:J25" si="2">H23+H24</f>
        <v>0.36</v>
      </c>
      <c r="I25" s="28">
        <f t="shared" si="2"/>
        <v>0.02</v>
      </c>
      <c r="J25" s="29">
        <f t="shared" si="2"/>
        <v>30.96</v>
      </c>
    </row>
    <row r="26" spans="1:10" ht="14.4" x14ac:dyDescent="0.3">
      <c r="A26" s="17"/>
      <c r="B26" s="24"/>
      <c r="C26" s="25"/>
      <c r="D26" s="26"/>
      <c r="E26" s="33"/>
      <c r="F26" s="34"/>
      <c r="G26" s="34"/>
      <c r="H26" s="34"/>
      <c r="I26" s="34"/>
      <c r="J26" s="64"/>
    </row>
    <row r="27" spans="1:10" ht="14.4" x14ac:dyDescent="0.3">
      <c r="A27" s="17"/>
      <c r="B27" s="19"/>
      <c r="C27" s="19"/>
      <c r="D27" s="20"/>
      <c r="E27" s="59">
        <f t="shared" ref="E27:J27" si="3">E23+E24+E25</f>
        <v>500</v>
      </c>
      <c r="F27" s="60">
        <f t="shared" si="3"/>
        <v>39.049999999999997</v>
      </c>
      <c r="G27" s="60">
        <f t="shared" si="3"/>
        <v>276.39999999999998</v>
      </c>
      <c r="H27" s="60">
        <f t="shared" si="3"/>
        <v>0.72</v>
      </c>
      <c r="I27" s="60">
        <f t="shared" si="3"/>
        <v>0.04</v>
      </c>
      <c r="J27" s="60">
        <f t="shared" si="3"/>
        <v>61.92</v>
      </c>
    </row>
    <row r="28" spans="1:10" thickBot="1" x14ac:dyDescent="0.35">
      <c r="A28" s="44"/>
      <c r="B28" s="45" t="s">
        <v>55</v>
      </c>
      <c r="C28" s="45"/>
      <c r="D28" s="46"/>
      <c r="E28" s="47">
        <f t="shared" ref="E28:J28" si="4">E10+E22+E27</f>
        <v>1740</v>
      </c>
      <c r="F28" s="48">
        <f t="shared" si="4"/>
        <v>161.89999999999998</v>
      </c>
      <c r="G28" s="48">
        <f t="shared" si="4"/>
        <v>1740.1</v>
      </c>
      <c r="H28" s="48">
        <f t="shared" si="4"/>
        <v>47.379999999999995</v>
      </c>
      <c r="I28" s="48">
        <f t="shared" si="4"/>
        <v>49.78</v>
      </c>
      <c r="J28" s="48">
        <f t="shared" si="4"/>
        <v>271.62</v>
      </c>
    </row>
  </sheetData>
  <mergeCells count="1">
    <mergeCell ref="B1:D1"/>
  </mergeCells>
  <pageMargins left="0.23622047244094499" right="0.23622047244094499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School</cp:lastModifiedBy>
  <dcterms:modified xsi:type="dcterms:W3CDTF">2024-06-10T11:28:49Z</dcterms:modified>
  <cp:category/>
</cp:coreProperties>
</file>